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definedNames>
    <definedName function="false" hidden="false" localSheetId="0" name="_xlnm.Print_Area" vbProcedure="false">Лист1!$A$1:$N$21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<sst xmlns="http://schemas.openxmlformats.org/spreadsheetml/2006/main" count="69" uniqueCount="47">
  <si>
    <t xml:space="preserve">№ 
п/п</t>
  </si>
  <si>
    <t xml:space="preserve">Наименование субъекта РФ</t>
  </si>
  <si>
    <r>
      <rPr>
        <sz val="12"/>
        <rFont val="Times New Roman"/>
        <family val="1"/>
        <charset val="204"/>
      </rPr>
      <t xml:space="preserve">Полное наименование организации</t>
    </r>
    <r>
      <rPr>
        <b val="true"/>
        <sz val="12"/>
        <rFont val="Times New Roman"/>
        <family val="1"/>
        <charset val="204"/>
      </rPr>
      <t xml:space="preserve"> (количество организаций по ФО/РФ)</t>
    </r>
  </si>
  <si>
    <t xml:space="preserve">Юридический адрес организации</t>
  </si>
  <si>
    <t xml:space="preserve">ИНН организации</t>
  </si>
  <si>
    <t xml:space="preserve">КПП организации</t>
  </si>
  <si>
    <t xml:space="preserve">ОГРН организации</t>
  </si>
  <si>
    <t xml:space="preserve">Наименование вакансии </t>
  </si>
  <si>
    <t xml:space="preserve">Наименование профессии</t>
  </si>
  <si>
    <t xml:space="preserve">ОКПДТР</t>
  </si>
  <si>
    <t xml:space="preserve">Требования предъявляемые к вакансии</t>
  </si>
  <si>
    <t xml:space="preserve">Размер заработной платы</t>
  </si>
  <si>
    <t xml:space="preserve">Количество рабочих мест по каждой вакансии (ед.)</t>
  </si>
  <si>
    <t xml:space="preserve">Федеральное государственное унитарное предприятие «13 Судоремонтный завод ЧФ» Минобороны России</t>
  </si>
  <si>
    <t xml:space="preserve">299004, г. Севастополь, ул. Килен-балка, д. 0</t>
  </si>
  <si>
    <t xml:space="preserve"> 1149204071664</t>
  </si>
  <si>
    <t xml:space="preserve">Инженер-технолог по корпусному производству</t>
  </si>
  <si>
    <t xml:space="preserve">Инженер-технолог</t>
  </si>
  <si>
    <t xml:space="preserve">Высшее (техническое) образование без предьявления требования к опыту работы или среднее профессиональное образование и опыт работы техником-технологом 1 категории</t>
  </si>
  <si>
    <t xml:space="preserve">64000-81000</t>
  </si>
  <si>
    <t xml:space="preserve">299004, г. Севастополь, ул. Килен-балка, д. 1</t>
  </si>
  <si>
    <t xml:space="preserve">Инженер по подготовке производства</t>
  </si>
  <si>
    <t xml:space="preserve">Высшее техническое образование и стаж работы
Данные по вакансии
Профессия: Инженер
График работы: Полный рабочий день
Рабочее время: c 08:00 по 17:00 </t>
  </si>
  <si>
    <t xml:space="preserve">54000-91000</t>
  </si>
  <si>
    <t xml:space="preserve">Радиомонтажник судовой </t>
  </si>
  <si>
    <t xml:space="preserve">Ответственность, пунктуальность.
    Стаж не менее шести месяцев радиомонтажником судовым и среднее общее образование и профессиональное обучение - программы профессиональной подготовки по профессиям рабочих, должностям служащих, программы переподготовки рабочих, служащих, программы повышения квалификации рабочих, служащих.
</t>
  </si>
  <si>
    <t xml:space="preserve">35000-65000</t>
  </si>
  <si>
    <t xml:space="preserve">Слесарь-судоремонтник</t>
  </si>
  <si>
    <t xml:space="preserve">Среднее профессиональное образование (в т.ч. начальное профессиональное). Выполнение обязанностей согласно должностной инструкции. Соответствующий опыт работы.</t>
  </si>
  <si>
    <t xml:space="preserve">Такелажник судовой</t>
  </si>
  <si>
    <t xml:space="preserve"> выполнение такелажных работ по строповке, погрузке, подъему, снятию, перемещению и установке на фундамент судовых грузов, механизмов и оборудования при помощи кранов на открытых площадках, палубах и стапелях массой до 1 т при постройке и ремонте судов;- установка клеток под корпуса мелких судов;- подъем на клетки шлюпок, баркасов и катеров;- подготовка стропов, инструментов и оснастки для выполнения такелажных работ и доставка их к месту работы;- выполнение такелажных работ с помощью ручных лебедок и шпилей;- размотка канатов с бухт, разметка, наложение марок, отрезка и укладка;- изготовление простого такелажа;- маркирование такелажных изделий;- вязание основных узлов, используемых при такелажных работах, и изготовление простых плетеных изделий из канатов;- выполнение несложных выморозочных работ, разметка майн на льду перед выморозкой;- определение массы, центра тяжести деталей и оборудования простой конфигурации. Заточка ледокольного и выморозочного инструмента;- чтение несложных чертежей и эскизов по изготовлению деталей такелажа;- консервация и расконсервация канатов.</t>
  </si>
  <si>
    <t xml:space="preserve">38000-49000</t>
  </si>
  <si>
    <t xml:space="preserve">299004, г. Севастополь, ул. Килен-балка, д. 2</t>
  </si>
  <si>
    <t xml:space="preserve">Матрос</t>
  </si>
  <si>
    <t xml:space="preserve">Работа согласно должностной инструкции МАТРОСА (СТАРШЕГО МАТРОСА) уметь работать с грузовым, якорным и швартовными механизмами; управлять работой палубных механизмов и пр.Специальное обучение (действующие сертификаты),    Образование: Среднее</t>
  </si>
  <si>
    <t xml:space="preserve">30600-43800</t>
  </si>
  <si>
    <t xml:space="preserve">Электромонтажник судовой </t>
  </si>
  <si>
    <t xml:space="preserve">Образование: Среднее, Выполнение работ согласно должностной инструкции: коммутация несложных распределительных щитов, заземление металлических оболочек кораблей; установка несложного судового электрооборудования; заливка палубных и переборочных трубных патрубков и комингсов уплотнительным компаундом; изготовление шаблонов для разметки мест крепления аппаратуры; установка маркировочных бирок; разделка, контактное и защитное оконцевание жил кабелей; измерение и доведение до нормы сопротивления изоляции судовой сети и электрооборудования; отключение жил кабеля, вывод концов и демонтаж электрооборудования и т.д. </t>
  </si>
  <si>
    <t xml:space="preserve">Электросварщик ручной сварки</t>
  </si>
  <si>
    <t xml:space="preserve">Ответственность, пунктуальность.
Профессиональное обучение по программам профессиональной подготовки, переподготовки, повышения квалификации по профессиям рабочих и должностям служащих, по сварочному производству. Не менее 6 месяцев работ по профессии электросварщика 3 разряда.</t>
  </si>
  <si>
    <t xml:space="preserve">Акционерное общество «Севастопольский морской завод им. Серго Орджоникидзе»</t>
  </si>
  <si>
    <t xml:space="preserve">299001, г. Севастополь, ул. Героев Севастополя, д. 13</t>
  </si>
  <si>
    <t xml:space="preserve"> 1229200002492</t>
  </si>
  <si>
    <t xml:space="preserve">Сборщик корпусов металлических судов</t>
  </si>
  <si>
    <t xml:space="preserve">Судокорпусник-ремонтник</t>
  </si>
  <si>
    <t xml:space="preserve">Должен знать:
    - методы постройки строящихся корпусов судов, основные сведения о плазовой разбивке;
    - способы сборки, установки и проверки плоских и плоскостных с погибью секций из сталей и сплавов;
    - технологические и механические свойства сталей и сплавов;
    - способы разметки средней сложности деталей и технологию их обработки;
    - правила чтения средней сложности сборочных чертежей;
    - необходимую техническую технологическую документацию на выполняемую работу -
    - опыт работы в сфере судостроения
    Желательно наличие морского регистра. </t>
  </si>
  <si>
    <t xml:space="preserve">40000-70000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</si>
</sst>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#,##0"/>
    <numFmt numFmtId="167" formatCode="@"/>
  </numFmts>
  <fonts count="1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0"/>
      <name val="Arial Cyr"/>
      <family val="0"/>
      <charset val="1"/>
    </font>
    <font>
      <sz val="12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1"/>
    </font>
    <font>
      <sz val="14"/>
      <color rgb="FF000000"/>
      <name val="Calibri"/>
      <family val="2"/>
      <charset val="1"/>
    </font>
    <font>
      <sz val="14"/>
      <color rgb="FF25282B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9" fillId="0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0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10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0" borderId="3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11" fillId="0" borderId="3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0" borderId="4" xfId="22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0" borderId="1" xfId="22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2" fillId="0" borderId="1" xfId="22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12" fillId="0" borderId="1" xfId="22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0" borderId="4" xfId="22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0" borderId="4" xfId="22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12" fillId="0" borderId="1" xfId="22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3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9" fillId="0" borderId="3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0" borderId="4" xfId="22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9" fillId="0" borderId="3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5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0" borderId="4" xfId="22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2" fillId="0" borderId="4" xfId="22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12" fillId="0" borderId="1" xfId="22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12" fillId="0" borderId="1" xfId="22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0" borderId="1" xfId="22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1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12" fillId="0" borderId="6" xfId="22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0" borderId="6" xfId="22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12" fillId="0" borderId="6" xfId="22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0" borderId="6" xfId="22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12" fillId="0" borderId="6" xfId="22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4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9" fillId="0" borderId="1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0" borderId="6" xfId="22" applyFont="tru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" xfId="20"/>
    <cellStyle name="Normal 5" xfId="21"/>
    <cellStyle name="Обычный 2" xfId="22"/>
    <cellStyle name="Обычный 2 8 2" xfId="23"/>
  </cellStyles>
  <dxfs count="6">
    <dxf>
      <font>
        <b val="1"/>
        <i val="0"/>
        <color rgb="FFFFFFFF"/>
      </font>
      <fill>
        <patternFill>
          <bgColor rgb="FFD7E4BD"/>
        </patternFill>
      </fill>
    </dxf>
    <dxf>
      <font>
        <b val="1"/>
        <i val="0"/>
      </font>
    </dxf>
    <dxf>
      <font>
        <b val="1"/>
        <i val="0"/>
        <color rgb="FFFFFFFF"/>
      </font>
      <fill>
        <patternFill>
          <bgColor rgb="FFD7E4BD"/>
        </patternFill>
      </fill>
    </dxf>
    <dxf>
      <font>
        <b val="1"/>
        <i val="0"/>
      </font>
    </dxf>
    <dxf>
      <font>
        <name val="Calibri"/>
        <charset val="1"/>
        <family val="2"/>
        <b val="1"/>
        <i val="0"/>
        <color rgb="FFFFFFFF"/>
        <sz val="11"/>
      </font>
      <fill>
        <patternFill>
          <bgColor rgb="FFD7E4BD"/>
        </patternFill>
      </fill>
    </dxf>
    <dxf>
      <font>
        <name val="Calibri"/>
        <charset val="1"/>
        <family val="2"/>
        <b val="1"/>
        <i val="0"/>
        <color rgb="FF000000"/>
        <sz val="11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5282B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M1048576"/>
  <sheetViews>
    <sheetView showFormulas="false" showGridLines="true" showRowColHeaders="true" showZeros="true" rightToLeft="false" tabSelected="true" showOutlineSymbols="true" defaultGridColor="true" view="normal" topLeftCell="A1" colorId="64" zoomScale="42" zoomScaleNormal="42" zoomScalePageLayoutView="100" workbookViewId="0">
      <selection pane="topLeft" activeCell="L27" activeCellId="0" sqref="L27"/>
    </sheetView>
  </sheetViews>
  <sheetFormatPr defaultColWidth="8.6953125" defaultRowHeight="15" zeroHeight="false" outlineLevelRow="0" outlineLevelCol="0"/>
  <cols>
    <col collapsed="false" customWidth="true" hidden="false" outlineLevel="0" max="3" min="3" style="0" width="69.42"/>
    <col collapsed="false" customWidth="true" hidden="false" outlineLevel="0" max="4" min="4" style="0" width="37.98"/>
    <col collapsed="false" customWidth="true" hidden="false" outlineLevel="0" max="5" min="5" style="0" width="23.42"/>
    <col collapsed="false" customWidth="true" hidden="false" outlineLevel="0" max="6" min="6" style="0" width="23.87"/>
    <col collapsed="false" customWidth="true" hidden="false" outlineLevel="0" max="7" min="7" style="0" width="30.02"/>
    <col collapsed="false" customWidth="true" hidden="false" outlineLevel="0" max="9" min="8" style="0" width="29.14"/>
    <col collapsed="false" customWidth="true" hidden="false" outlineLevel="0" max="10" min="10" style="0" width="17.86"/>
    <col collapsed="false" customWidth="true" hidden="false" outlineLevel="0" max="11" min="11" style="0" width="136.59"/>
    <col collapsed="false" customWidth="true" hidden="false" outlineLevel="0" max="12" min="12" style="0" width="24.71"/>
    <col collapsed="false" customWidth="true" hidden="false" outlineLevel="0" max="13" min="13" style="0" width="16.29"/>
  </cols>
  <sheetData>
    <row r="1" customFormat="false" ht="15" hidden="false" customHeight="tru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2"/>
      <c r="I2" s="1"/>
      <c r="J2" s="1"/>
      <c r="K2" s="1"/>
      <c r="L2" s="1"/>
      <c r="M2" s="1"/>
    </row>
    <row r="3" customFormat="false" ht="15" hidden="false" customHeight="false" outlineLevel="0" collapsed="false">
      <c r="A3" s="1"/>
      <c r="B3" s="1"/>
      <c r="C3" s="1"/>
      <c r="D3" s="1"/>
      <c r="E3" s="1"/>
      <c r="F3" s="1"/>
      <c r="G3" s="1"/>
      <c r="H3" s="2"/>
      <c r="I3" s="1"/>
      <c r="J3" s="1"/>
      <c r="K3" s="1"/>
      <c r="L3" s="1"/>
      <c r="M3" s="1"/>
    </row>
    <row r="4" customFormat="false" ht="15" hidden="false" customHeight="false" outlineLevel="0" collapsed="false">
      <c r="A4" s="1"/>
      <c r="B4" s="1"/>
      <c r="C4" s="1"/>
      <c r="D4" s="1"/>
      <c r="E4" s="1"/>
      <c r="F4" s="1"/>
      <c r="G4" s="1"/>
      <c r="H4" s="2"/>
      <c r="I4" s="1"/>
      <c r="J4" s="1"/>
      <c r="K4" s="1"/>
      <c r="L4" s="1"/>
      <c r="M4" s="1"/>
    </row>
    <row r="5" customFormat="false" ht="15" hidden="false" customHeight="false" outlineLevel="0" collapsed="false">
      <c r="A5" s="1"/>
      <c r="B5" s="1"/>
      <c r="C5" s="1"/>
      <c r="D5" s="1"/>
      <c r="E5" s="1"/>
      <c r="F5" s="1"/>
      <c r="G5" s="1"/>
      <c r="H5" s="2"/>
      <c r="I5" s="1"/>
      <c r="J5" s="1"/>
      <c r="K5" s="1"/>
      <c r="L5" s="1"/>
      <c r="M5" s="1"/>
    </row>
    <row r="6" customFormat="false" ht="15" hidden="false" customHeight="false" outlineLevel="0" collapsed="false">
      <c r="A6" s="1"/>
      <c r="B6" s="1"/>
      <c r="C6" s="1"/>
      <c r="D6" s="1"/>
      <c r="E6" s="1"/>
      <c r="F6" s="1"/>
      <c r="G6" s="1"/>
      <c r="H6" s="2"/>
      <c r="I6" s="1"/>
      <c r="J6" s="1"/>
      <c r="K6" s="1"/>
      <c r="L6" s="1"/>
      <c r="M6" s="1"/>
    </row>
    <row r="7" customFormat="false" ht="15" hidden="false" customHeight="false" outlineLevel="0" collapsed="false">
      <c r="A7" s="3" t="n">
        <v>1</v>
      </c>
      <c r="B7" s="3" t="n">
        <v>2</v>
      </c>
      <c r="C7" s="3" t="n">
        <v>3</v>
      </c>
      <c r="D7" s="3" t="n">
        <v>4</v>
      </c>
      <c r="E7" s="3" t="n">
        <v>5</v>
      </c>
      <c r="F7" s="3" t="n">
        <v>6</v>
      </c>
      <c r="G7" s="3" t="n">
        <v>7</v>
      </c>
      <c r="H7" s="3" t="n">
        <v>8</v>
      </c>
      <c r="I7" s="3" t="n">
        <v>9</v>
      </c>
      <c r="J7" s="3" t="n">
        <v>10</v>
      </c>
      <c r="K7" s="3" t="n">
        <v>11</v>
      </c>
      <c r="L7" s="3" t="n">
        <v>12</v>
      </c>
      <c r="M7" s="3" t="n">
        <v>13</v>
      </c>
    </row>
    <row r="8" customFormat="false" ht="15" hidden="false" customHeight="false" outlineLevel="0" collapsed="false">
      <c r="A8" s="4"/>
      <c r="B8" s="5"/>
      <c r="C8" s="6"/>
      <c r="D8" s="7"/>
      <c r="E8" s="8"/>
      <c r="F8" s="7"/>
      <c r="G8" s="7"/>
      <c r="H8" s="7"/>
      <c r="I8" s="7"/>
      <c r="J8" s="9"/>
      <c r="K8" s="7"/>
      <c r="L8" s="10"/>
      <c r="M8" s="9"/>
    </row>
    <row r="9" s="20" customFormat="true" ht="47.95" hidden="false" customHeight="true" outlineLevel="0" collapsed="false">
      <c r="A9" s="11"/>
      <c r="B9" s="12"/>
      <c r="C9" s="13" t="s">
        <v>13</v>
      </c>
      <c r="D9" s="14" t="s">
        <v>14</v>
      </c>
      <c r="E9" s="15" t="n">
        <v>9203501030</v>
      </c>
      <c r="F9" s="15" t="n">
        <v>920301001</v>
      </c>
      <c r="G9" s="16" t="s">
        <v>15</v>
      </c>
      <c r="H9" s="13" t="s">
        <v>16</v>
      </c>
      <c r="I9" s="17" t="s">
        <v>17</v>
      </c>
      <c r="J9" s="18" t="n">
        <v>22854</v>
      </c>
      <c r="K9" s="13" t="s">
        <v>18</v>
      </c>
      <c r="L9" s="19" t="s">
        <v>19</v>
      </c>
      <c r="M9" s="18" t="n">
        <v>1</v>
      </c>
    </row>
    <row r="10" customFormat="false" ht="79.85" hidden="false" customHeight="false" outlineLevel="0" collapsed="false">
      <c r="A10" s="21"/>
      <c r="B10" s="22"/>
      <c r="C10" s="13"/>
      <c r="D10" s="14" t="s">
        <v>20</v>
      </c>
      <c r="E10" s="15" t="n">
        <v>9203501030</v>
      </c>
      <c r="F10" s="15" t="n">
        <v>920301001</v>
      </c>
      <c r="G10" s="16" t="s">
        <v>15</v>
      </c>
      <c r="H10" s="13" t="s">
        <v>21</v>
      </c>
      <c r="I10" s="13" t="s">
        <v>21</v>
      </c>
      <c r="J10" s="17" t="n">
        <v>22678</v>
      </c>
      <c r="K10" s="23" t="s">
        <v>22</v>
      </c>
      <c r="L10" s="19" t="s">
        <v>23</v>
      </c>
      <c r="M10" s="17" t="n">
        <v>1</v>
      </c>
    </row>
    <row r="11" customFormat="false" ht="79.85" hidden="false" customHeight="false" outlineLevel="0" collapsed="false">
      <c r="A11" s="24"/>
      <c r="B11" s="25"/>
      <c r="C11" s="13"/>
      <c r="D11" s="14" t="s">
        <v>20</v>
      </c>
      <c r="E11" s="15" t="n">
        <v>9203501030</v>
      </c>
      <c r="F11" s="15" t="n">
        <v>920301001</v>
      </c>
      <c r="G11" s="16" t="s">
        <v>15</v>
      </c>
      <c r="H11" s="26" t="s">
        <v>24</v>
      </c>
      <c r="I11" s="26" t="s">
        <v>24</v>
      </c>
      <c r="J11" s="13" t="n">
        <v>17560</v>
      </c>
      <c r="K11" s="27" t="s">
        <v>25</v>
      </c>
      <c r="L11" s="15" t="s">
        <v>26</v>
      </c>
      <c r="M11" s="13" t="n">
        <v>6</v>
      </c>
    </row>
    <row r="12" customFormat="false" ht="32.8" hidden="false" customHeight="false" outlineLevel="0" collapsed="false">
      <c r="A12" s="24"/>
      <c r="B12" s="25"/>
      <c r="C12" s="13"/>
      <c r="D12" s="14" t="s">
        <v>20</v>
      </c>
      <c r="E12" s="15" t="n">
        <v>9203501030</v>
      </c>
      <c r="F12" s="15" t="n">
        <v>920301001</v>
      </c>
      <c r="G12" s="16" t="s">
        <v>15</v>
      </c>
      <c r="H12" s="14" t="s">
        <v>27</v>
      </c>
      <c r="I12" s="14" t="s">
        <v>27</v>
      </c>
      <c r="J12" s="15" t="n">
        <v>18577</v>
      </c>
      <c r="K12" s="28" t="s">
        <v>28</v>
      </c>
      <c r="L12" s="15" t="s">
        <v>26</v>
      </c>
      <c r="M12" s="29" t="n">
        <v>29</v>
      </c>
    </row>
    <row r="13" customFormat="false" ht="158.2" hidden="false" customHeight="false" outlineLevel="0" collapsed="false">
      <c r="A13" s="24"/>
      <c r="B13" s="25"/>
      <c r="C13" s="13"/>
      <c r="D13" s="14" t="s">
        <v>20</v>
      </c>
      <c r="E13" s="15" t="n">
        <v>9203501030</v>
      </c>
      <c r="F13" s="15" t="n">
        <v>920301001</v>
      </c>
      <c r="G13" s="16" t="s">
        <v>15</v>
      </c>
      <c r="H13" s="14" t="s">
        <v>29</v>
      </c>
      <c r="I13" s="14" t="s">
        <v>29</v>
      </c>
      <c r="J13" s="15" t="n">
        <v>19085</v>
      </c>
      <c r="K13" s="28" t="s">
        <v>30</v>
      </c>
      <c r="L13" s="30" t="s">
        <v>31</v>
      </c>
      <c r="M13" s="29" t="n">
        <v>1</v>
      </c>
    </row>
    <row r="14" customFormat="false" ht="48.5" hidden="false" customHeight="false" outlineLevel="0" collapsed="false">
      <c r="A14" s="24"/>
      <c r="B14" s="25"/>
      <c r="C14" s="13"/>
      <c r="D14" s="14" t="s">
        <v>32</v>
      </c>
      <c r="E14" s="15" t="n">
        <v>9203501030</v>
      </c>
      <c r="F14" s="15" t="n">
        <v>920301001</v>
      </c>
      <c r="G14" s="16" t="s">
        <v>15</v>
      </c>
      <c r="H14" s="14" t="s">
        <v>33</v>
      </c>
      <c r="I14" s="14" t="s">
        <v>33</v>
      </c>
      <c r="J14" s="15" t="n">
        <v>13482</v>
      </c>
      <c r="K14" s="28" t="s">
        <v>34</v>
      </c>
      <c r="L14" s="15" t="s">
        <v>35</v>
      </c>
      <c r="M14" s="15" t="n">
        <v>7</v>
      </c>
    </row>
    <row r="15" customFormat="false" ht="95.5" hidden="false" customHeight="false" outlineLevel="0" collapsed="false">
      <c r="A15" s="24"/>
      <c r="B15" s="25"/>
      <c r="C15" s="13"/>
      <c r="D15" s="14" t="s">
        <v>20</v>
      </c>
      <c r="E15" s="15" t="n">
        <v>9203501030</v>
      </c>
      <c r="F15" s="15" t="n">
        <v>920301001</v>
      </c>
      <c r="G15" s="16" t="s">
        <v>15</v>
      </c>
      <c r="H15" s="14" t="s">
        <v>36</v>
      </c>
      <c r="I15" s="14" t="s">
        <v>36</v>
      </c>
      <c r="J15" s="15" t="n">
        <v>19816</v>
      </c>
      <c r="K15" s="28" t="s">
        <v>37</v>
      </c>
      <c r="L15" s="15" t="s">
        <v>26</v>
      </c>
      <c r="M15" s="15" t="n">
        <v>5</v>
      </c>
    </row>
    <row r="16" customFormat="false" ht="64.15" hidden="false" customHeight="false" outlineLevel="0" collapsed="false">
      <c r="A16" s="24"/>
      <c r="B16" s="25"/>
      <c r="C16" s="13"/>
      <c r="D16" s="14" t="s">
        <v>14</v>
      </c>
      <c r="E16" s="15" t="n">
        <v>9203501030</v>
      </c>
      <c r="F16" s="15" t="n">
        <v>920301001</v>
      </c>
      <c r="G16" s="16" t="s">
        <v>15</v>
      </c>
      <c r="H16" s="14" t="s">
        <v>38</v>
      </c>
      <c r="I16" s="14" t="s">
        <v>38</v>
      </c>
      <c r="J16" s="15" t="n">
        <v>19906</v>
      </c>
      <c r="K16" s="28" t="s">
        <v>39</v>
      </c>
      <c r="L16" s="15" t="s">
        <v>26</v>
      </c>
      <c r="M16" s="15" t="n">
        <v>7</v>
      </c>
    </row>
    <row r="17" customFormat="false" ht="17.35" hidden="false" customHeight="true" outlineLevel="0" collapsed="false">
      <c r="A17" s="31" t="n">
        <v>2</v>
      </c>
      <c r="B17" s="25"/>
      <c r="C17" s="32" t="s">
        <v>40</v>
      </c>
      <c r="D17" s="33"/>
      <c r="E17" s="32"/>
      <c r="F17" s="32"/>
      <c r="G17" s="34"/>
      <c r="H17" s="33"/>
      <c r="I17" s="33"/>
      <c r="J17" s="32"/>
      <c r="K17" s="35"/>
      <c r="L17" s="36"/>
      <c r="M17" s="32"/>
    </row>
    <row r="18" customFormat="false" ht="142.5" hidden="false" customHeight="false" outlineLevel="0" collapsed="false">
      <c r="A18" s="37"/>
      <c r="B18" s="25"/>
      <c r="C18" s="32"/>
      <c r="D18" s="33" t="s">
        <v>41</v>
      </c>
      <c r="E18" s="32" t="n">
        <v>9200010443</v>
      </c>
      <c r="F18" s="32" t="n">
        <v>920001001</v>
      </c>
      <c r="G18" s="34" t="s">
        <v>42</v>
      </c>
      <c r="H18" s="33" t="s">
        <v>43</v>
      </c>
      <c r="I18" s="33" t="s">
        <v>44</v>
      </c>
      <c r="J18" s="32" t="n">
        <v>18908</v>
      </c>
      <c r="K18" s="35" t="s">
        <v>45</v>
      </c>
      <c r="L18" s="36" t="s">
        <v>46</v>
      </c>
      <c r="M18" s="32" t="n">
        <v>5</v>
      </c>
    </row>
    <row r="19" customFormat="false" ht="17.35" hidden="false" customHeight="false" outlineLevel="0" collapsed="false">
      <c r="A19" s="38" t="n">
        <v>3</v>
      </c>
      <c r="B19" s="25"/>
      <c r="C19" s="32"/>
      <c r="D19" s="33"/>
      <c r="E19" s="32"/>
      <c r="F19" s="32"/>
      <c r="G19" s="34"/>
      <c r="H19" s="33"/>
      <c r="I19" s="33"/>
      <c r="J19" s="36"/>
      <c r="K19" s="39"/>
      <c r="L19" s="36"/>
      <c r="M19" s="32"/>
    </row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7">
    <mergeCell ref="A1:A6"/>
    <mergeCell ref="B1:B6"/>
    <mergeCell ref="C1:C6"/>
    <mergeCell ref="D1:D6"/>
    <mergeCell ref="E1:E6"/>
    <mergeCell ref="F1:F6"/>
    <mergeCell ref="G1:G6"/>
    <mergeCell ref="H1:H6"/>
    <mergeCell ref="I1:I6"/>
    <mergeCell ref="J1:J6"/>
    <mergeCell ref="K1:K6"/>
    <mergeCell ref="L1:L6"/>
    <mergeCell ref="M1:M6"/>
    <mergeCell ref="C9:C16"/>
    <mergeCell ref="A11:A16"/>
    <mergeCell ref="B11:B19"/>
    <mergeCell ref="C17:C19"/>
  </mergeCells>
  <conditionalFormatting sqref="A8:M8 A9:B10 A17 C9:C16">
    <cfRule type="expression" priority="2" aboveAverage="0" equalAverage="0" bottom="0" percent="0" rank="0" text="" dxfId="0">
      <formula>$N8=3</formula>
    </cfRule>
    <cfRule type="expression" priority="3" aboveAverage="0" equalAverage="0" bottom="0" percent="0" rank="0" text="" dxfId="1">
      <formula>$N8=4</formula>
    </cfRule>
  </conditionalFormatting>
  <conditionalFormatting sqref="A18:A19 D18:M19">
    <cfRule type="expression" priority="4" aboveAverage="0" equalAverage="0" bottom="0" percent="0" rank="0" text="" dxfId="2">
      <formula>$N19=3</formula>
    </cfRule>
    <cfRule type="expression" priority="5" aboveAverage="0" equalAverage="0" bottom="0" percent="0" rank="0" text="" dxfId="3">
      <formula>$N19=4</formula>
    </cfRule>
  </conditionalFormatting>
  <conditionalFormatting sqref="D9:M16 C17:C19">
    <cfRule type="expression" priority="6" aboveAverage="0" equalAverage="0" bottom="0" percent="0" rank="0" text="" dxfId="3">
      <formula>#REF!=3</formula>
    </cfRule>
    <cfRule type="expression" priority="7" aboveAverage="0" equalAverage="0" bottom="0" percent="0" rank="0" text="" dxfId="2">
      <formula>#REF!=4</formula>
    </cfRule>
  </conditionalFormatting>
  <conditionalFormatting sqref="D17:M17 D18">
    <cfRule type="expression" priority="8" aboveAverage="0" equalAverage="0" bottom="0" percent="0" rank="0" text="" dxfId="1">
      <formula>$N18=3</formula>
    </cfRule>
    <cfRule type="expression" priority="9" aboveAverage="0" equalAverage="0" bottom="0" percent="0" rank="0" text="" dxfId="0">
      <formula>$N18=4</formula>
    </cfRule>
  </conditionalFormatting>
  <conditionalFormatting sqref="D19:M19">
    <cfRule type="expression" priority="10" aboveAverage="0" equalAverage="0" bottom="0" percent="0" rank="0" text="" dxfId="4">
      <formula>$N17=3</formula>
    </cfRule>
    <cfRule type="expression" priority="11" aboveAverage="0" equalAverage="0" bottom="0" percent="0" rank="0" text="" dxfId="5">
      <formula>$N17=4</formula>
    </cfRule>
  </conditionalFormatting>
  <conditionalFormatting sqref="E18:M18">
    <cfRule type="expression" priority="12" aboveAverage="0" equalAverage="0" bottom="0" percent="0" rank="0" text="" dxfId="5">
      <formula>$N19=3</formula>
    </cfRule>
    <cfRule type="expression" priority="13" aboveAverage="0" equalAverage="0" bottom="0" percent="0" rank="0" text="" dxfId="4">
      <formula>$N19=4</formula>
    </cfRule>
  </conditionalFormatting>
  <printOptions headings="false" gridLines="false" gridLinesSet="true" horizontalCentered="false" verticalCentered="false"/>
  <pageMargins left="0.433333333333333" right="0.236111111111111" top="0.157638888888889" bottom="0.157638888888889" header="0.511805555555555" footer="0.511805555555555"/>
  <pageSetup paperSize="9" scale="100" firstPageNumber="0" fitToWidth="1" fitToHeight="2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42" zoomScaleNormal="42" zoomScalePageLayoutView="100" workbookViewId="0">
      <selection pane="topLeft" activeCell="A1" activeCellId="0" sqref="A1"/>
    </sheetView>
  </sheetViews>
  <sheetFormatPr defaultColWidth="8.69531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42" zoomScaleNormal="42" zoomScalePageLayoutView="100" workbookViewId="0">
      <selection pane="topLeft" activeCell="A1" activeCellId="0" sqref="A1"/>
    </sheetView>
  </sheetViews>
  <sheetFormatPr defaultColWidth="8.69531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LibreOffice/6.3.3.2$Windows_x86 LibreOffice_project/a64200df03143b798afd1ec74a12ab50359878ed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ru-RU</dc:language>
  <cp:lastModifiedBy/>
  <dcterms:modified xsi:type="dcterms:W3CDTF">2025-05-06T17:05:08Z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